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sona\Desktop\"/>
    </mc:Choice>
  </mc:AlternateContent>
  <bookViews>
    <workbookView xWindow="0" yWindow="0" windowWidth="19200" windowHeight="11295" activeTab="1"/>
  </bookViews>
  <sheets>
    <sheet name="Sheet2" sheetId="2" r:id="rId1"/>
    <sheet name="Sheet1" sheetId="1" r:id="rId2"/>
  </sheets>
  <definedNames>
    <definedName name="_Builtin0">#N/A</definedName>
    <definedName name="_xlnm.Print_Area" localSheetId="1">Sheet1!$A$1:$J$34</definedName>
  </definedNames>
  <calcPr calcId="152511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22" i="1" l="1"/>
  <c r="J25" i="1" s="1"/>
  <c r="J27" i="1" s="1"/>
  <c r="K31" i="1" s="1"/>
  <c r="J30" i="1" s="1"/>
  <c r="J32" i="1" l="1"/>
</calcChain>
</file>

<file path=xl/sharedStrings.xml><?xml version="1.0" encoding="utf-8"?>
<sst xmlns="http://schemas.openxmlformats.org/spreadsheetml/2006/main" count="75" uniqueCount="72">
  <si>
    <t>RHODES</t>
  </si>
  <si>
    <t>FOUNDED 1848</t>
  </si>
  <si>
    <t>DATE:</t>
  </si>
  <si>
    <t>WEEKDAY:</t>
  </si>
  <si>
    <t>SUN.</t>
  </si>
  <si>
    <t>MON.</t>
  </si>
  <si>
    <t>TUES.</t>
  </si>
  <si>
    <t>WED.</t>
  </si>
  <si>
    <t>THURS.</t>
  </si>
  <si>
    <t>FRI.</t>
  </si>
  <si>
    <t>SAT.</t>
  </si>
  <si>
    <t>Breakfast</t>
  </si>
  <si>
    <t>Lunch</t>
  </si>
  <si>
    <t>Dinner</t>
  </si>
  <si>
    <t>Taxi</t>
  </si>
  <si>
    <t>Total paid by traveler</t>
  </si>
  <si>
    <t>Amount to be reimbursed</t>
  </si>
  <si>
    <t>Location Visited:</t>
  </si>
  <si>
    <t>Misc.Expenses:</t>
  </si>
  <si>
    <t>Attach receipts for items over $25.00</t>
  </si>
  <si>
    <t>Telephone</t>
  </si>
  <si>
    <t xml:space="preserve">Traveler's                                                 </t>
  </si>
  <si>
    <t xml:space="preserve">Signature                                                    </t>
  </si>
  <si>
    <t>Parking and Tolls:</t>
  </si>
  <si>
    <t>Rental Car:</t>
  </si>
  <si>
    <t>Airline Transportation:</t>
  </si>
  <si>
    <t>Lodging:</t>
  </si>
  <si>
    <t>Registration Fees:</t>
  </si>
  <si>
    <t>EXPENSE ADVANCE REQUEST</t>
  </si>
  <si>
    <t xml:space="preserve">FACULTY PROFESSIONAL TRAVEL </t>
  </si>
  <si>
    <t>NAME:</t>
  </si>
  <si>
    <t>DATES AWAY FROM RHODES:</t>
  </si>
  <si>
    <t>Vendor #</t>
  </si>
  <si>
    <t>ACCTG OFFICE USE ONLY</t>
  </si>
  <si>
    <t>EXPENSE ADVANCE REQUIRED:</t>
  </si>
  <si>
    <t xml:space="preserve"> $</t>
  </si>
  <si>
    <t>REMARKS:</t>
  </si>
  <si>
    <t>FAC001</t>
  </si>
  <si>
    <t>TRAVELER'S SIGNATURE</t>
  </si>
  <si>
    <t>DATE</t>
  </si>
  <si>
    <r>
      <t xml:space="preserve">Due Date </t>
    </r>
    <r>
      <rPr>
        <b/>
        <u/>
        <sz val="12"/>
        <rFont val="Geneva"/>
      </rPr>
      <t xml:space="preserve">                             </t>
    </r>
  </si>
  <si>
    <t>Date received in Accounting:</t>
  </si>
  <si>
    <t>If an expense report is not filed in this time period, the College may process a payroll deduction for the</t>
  </si>
  <si>
    <t xml:space="preserve">advanced amount. </t>
  </si>
  <si>
    <t>on Wednesday for a check to be picked up in the Bursar's office on Friday.</t>
  </si>
  <si>
    <r>
      <t xml:space="preserve">A </t>
    </r>
    <r>
      <rPr>
        <b/>
        <sz val="10"/>
        <rFont val="Geneva"/>
      </rPr>
      <t>FACULTY PROFESSIONAL TRAVEL EXPENSE REPORT</t>
    </r>
    <r>
      <rPr>
        <sz val="10"/>
        <rFont val="Geneva"/>
      </rPr>
      <t xml:space="preserve"> must be completed and returned within ten (10)</t>
    </r>
  </si>
  <si>
    <t>days after returning from trip.   A receipt is required for all expenses over $25.00.</t>
  </si>
  <si>
    <t>LOCATION TO BE VISITED:</t>
  </si>
  <si>
    <t>PURPOSE OF TRIP:</t>
  </si>
  <si>
    <t xml:space="preserve">Name:                                                            </t>
  </si>
  <si>
    <t>Purpose of trip:</t>
  </si>
  <si>
    <t xml:space="preserve">ACCOUNT NUMBER: </t>
  </si>
  <si>
    <r>
      <t xml:space="preserve">The </t>
    </r>
    <r>
      <rPr>
        <b/>
        <sz val="10"/>
        <rFont val="Geneva"/>
      </rPr>
      <t>EXPENSE ADVANCE REQUEST</t>
    </r>
    <r>
      <rPr>
        <sz val="10"/>
        <rFont val="Geneva"/>
      </rPr>
      <t xml:space="preserve"> must be turned in to the Accounting Office (109 Palmer Hall) by 5:00 p.m.</t>
    </r>
  </si>
  <si>
    <t xml:space="preserve">Rhodes ID #: </t>
  </si>
  <si>
    <t>Travel Cost Summary</t>
  </si>
  <si>
    <t>Total Cost of Trip</t>
  </si>
  <si>
    <t>Less items charged to Rhodes</t>
  </si>
  <si>
    <t>Less Personal Expenses</t>
  </si>
  <si>
    <t>Less Travel Advance Received</t>
  </si>
  <si>
    <t>Number:</t>
  </si>
  <si>
    <t xml:space="preserve">Account                                                     </t>
  </si>
  <si>
    <t xml:space="preserve">Date:                                                                         </t>
  </si>
  <si>
    <t xml:space="preserve"> Reimbursement Method:</t>
  </si>
  <si>
    <t>Amount returned to Rhodes Express</t>
  </si>
  <si>
    <t>*Attach receipt</t>
  </si>
  <si>
    <t>Meal Maximum: see below *</t>
  </si>
  <si>
    <r>
      <t>Automobile Mileage</t>
    </r>
    <r>
      <rPr>
        <b/>
        <sz val="11"/>
        <rFont val="Calibri"/>
        <family val="2"/>
        <scheme val="minor"/>
      </rPr>
      <t>:**</t>
    </r>
  </si>
  <si>
    <r>
      <t xml:space="preserve"> * </t>
    </r>
    <r>
      <rPr>
        <b/>
        <u/>
        <sz val="10"/>
        <rFont val="Calibri"/>
        <family val="2"/>
        <scheme val="minor"/>
      </rPr>
      <t xml:space="preserve">The meal per Diem is $50 domestically/$60 internationally. Select the </t>
    </r>
  </si>
  <si>
    <r>
      <t xml:space="preserve">    </t>
    </r>
    <r>
      <rPr>
        <b/>
        <u/>
        <sz val="10"/>
        <rFont val="Calibri"/>
        <family val="2"/>
        <scheme val="minor"/>
      </rPr>
      <t xml:space="preserve"> per Diem method OR attach all meal receipts. Do not use both methods</t>
    </r>
    <r>
      <rPr>
        <b/>
        <sz val="10"/>
        <rFont val="Calibri"/>
        <family val="2"/>
        <scheme val="minor"/>
      </rPr>
      <t>.</t>
    </r>
  </si>
  <si>
    <r>
      <t xml:space="preserve">     </t>
    </r>
    <r>
      <rPr>
        <b/>
        <u/>
        <sz val="10"/>
        <rFont val="Calibri"/>
        <family val="2"/>
        <scheme val="minor"/>
      </rPr>
      <t>Attach a copy of internet map directions to document mileage</t>
    </r>
    <r>
      <rPr>
        <b/>
        <sz val="10"/>
        <rFont val="Calibri"/>
        <family val="2"/>
        <scheme val="minor"/>
      </rPr>
      <t>.</t>
    </r>
  </si>
  <si>
    <r>
      <t xml:space="preserve">FACULTY PROFESSIONAL TRAVEL EXPENSE REPORT </t>
    </r>
    <r>
      <rPr>
        <b/>
        <sz val="9"/>
        <rFont val="Calibri"/>
        <family val="2"/>
        <scheme val="minor"/>
      </rPr>
      <t>(updated Jan. 2018)</t>
    </r>
  </si>
  <si>
    <r>
      <t>**</t>
    </r>
    <r>
      <rPr>
        <b/>
        <u/>
        <sz val="10"/>
        <rFont val="Calibri"/>
        <family val="2"/>
        <scheme val="minor"/>
      </rPr>
      <t>Personal auto mileage reimbursement is 54.5¢ per mile as of 1/1/18</t>
    </r>
    <r>
      <rPr>
        <b/>
        <sz val="1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</si>
</sst>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6">
    <font>
      <sz val="10"/>
      <name val="Geneva"/>
    </font>
    <font>
      <b/>
      <sz val="10"/>
      <name val="Geneva"/>
    </font>
    <font>
      <sz val="9"/>
      <name val="Bookman"/>
    </font>
    <font>
      <b/>
      <sz val="12"/>
      <name val="Geneva"/>
    </font>
    <font>
      <u/>
      <sz val="36"/>
      <name val="Goudy Old Style Extrabold"/>
      <family val="1"/>
    </font>
    <font>
      <b/>
      <sz val="14"/>
      <name val="Geneva"/>
    </font>
    <font>
      <sz val="8"/>
      <name val="Geneva"/>
    </font>
    <font>
      <b/>
      <sz val="8"/>
      <name val="Geneva"/>
    </font>
    <font>
      <b/>
      <u/>
      <sz val="12"/>
      <name val="Geneva"/>
    </font>
    <font>
      <u/>
      <sz val="10"/>
      <name val="Geneva"/>
    </font>
    <font>
      <b/>
      <sz val="16"/>
      <name val="Geneva"/>
    </font>
    <font>
      <sz val="10"/>
      <name val="Geneva"/>
    </font>
    <font>
      <sz val="8"/>
      <color rgb="FF000000"/>
      <name val="Tahoma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4" xfId="0" applyBorder="1"/>
    <xf numFmtId="0" fontId="3" fillId="0" borderId="0" xfId="0" applyFont="1"/>
    <xf numFmtId="0" fontId="0" fillId="0" borderId="0" xfId="0" applyBorder="1"/>
    <xf numFmtId="0" fontId="1" fillId="0" borderId="0" xfId="0" applyFont="1"/>
    <xf numFmtId="0" fontId="3" fillId="0" borderId="0" xfId="0" applyFont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0" xfId="0" applyFont="1" applyBorder="1" applyAlignment="1"/>
    <xf numFmtId="0" fontId="0" fillId="0" borderId="14" xfId="0" applyBorder="1"/>
    <xf numFmtId="0" fontId="0" fillId="0" borderId="15" xfId="0" applyBorder="1"/>
    <xf numFmtId="0" fontId="7" fillId="0" borderId="0" xfId="0" applyFont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/>
    <xf numFmtId="0" fontId="0" fillId="0" borderId="18" xfId="0" applyBorder="1"/>
    <xf numFmtId="0" fontId="5" fillId="0" borderId="18" xfId="0" applyFont="1" applyBorder="1"/>
    <xf numFmtId="0" fontId="3" fillId="0" borderId="11" xfId="0" applyFont="1" applyBorder="1"/>
    <xf numFmtId="0" fontId="3" fillId="0" borderId="14" xfId="0" applyFont="1" applyBorder="1" applyAlignment="1"/>
    <xf numFmtId="0" fontId="3" fillId="0" borderId="4" xfId="0" applyFont="1" applyBorder="1" applyAlignment="1"/>
    <xf numFmtId="0" fontId="3" fillId="0" borderId="19" xfId="0" applyFont="1" applyBorder="1" applyAlignme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44" fontId="0" fillId="0" borderId="0" xfId="0" applyNumberFormat="1" applyProtection="1">
      <protection hidden="1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4" xfId="0" applyFont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22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5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164" fontId="23" fillId="0" borderId="5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3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21" xfId="0" applyFont="1" applyBorder="1"/>
    <xf numFmtId="0" fontId="19" fillId="0" borderId="7" xfId="0" applyFont="1" applyBorder="1"/>
    <xf numFmtId="0" fontId="24" fillId="0" borderId="8" xfId="0" applyFont="1" applyBorder="1"/>
    <xf numFmtId="0" fontId="19" fillId="0" borderId="25" xfId="0" applyFont="1" applyBorder="1" applyProtection="1">
      <protection locked="0"/>
    </xf>
    <xf numFmtId="0" fontId="19" fillId="0" borderId="5" xfId="0" applyFont="1" applyBorder="1" applyProtection="1">
      <protection locked="0"/>
    </xf>
    <xf numFmtId="0" fontId="19" fillId="0" borderId="26" xfId="0" applyFont="1" applyBorder="1" applyProtection="1">
      <protection locked="0"/>
    </xf>
    <xf numFmtId="44" fontId="19" fillId="0" borderId="5" xfId="2" applyFont="1" applyBorder="1"/>
    <xf numFmtId="43" fontId="19" fillId="0" borderId="5" xfId="1" applyFont="1" applyBorder="1"/>
    <xf numFmtId="0" fontId="19" fillId="0" borderId="4" xfId="0" applyFont="1" applyBorder="1" applyAlignment="1">
      <alignment horizontal="right"/>
    </xf>
    <xf numFmtId="0" fontId="19" fillId="0" borderId="27" xfId="0" applyFont="1" applyBorder="1" applyProtection="1">
      <protection locked="0"/>
    </xf>
    <xf numFmtId="0" fontId="19" fillId="0" borderId="20" xfId="0" applyFont="1" applyBorder="1" applyProtection="1">
      <protection locked="0"/>
    </xf>
    <xf numFmtId="0" fontId="24" fillId="0" borderId="8" xfId="0" applyFont="1" applyBorder="1" applyAlignment="1">
      <alignment horizontal="left"/>
    </xf>
    <xf numFmtId="0" fontId="24" fillId="0" borderId="2" xfId="0" applyFont="1" applyBorder="1"/>
    <xf numFmtId="0" fontId="19" fillId="0" borderId="6" xfId="0" applyFont="1" applyBorder="1"/>
    <xf numFmtId="0" fontId="13" fillId="0" borderId="0" xfId="0" applyFont="1" applyAlignment="1">
      <alignment horizontal="right"/>
    </xf>
    <xf numFmtId="44" fontId="19" fillId="0" borderId="22" xfId="0" applyNumberFormat="1" applyFont="1" applyBorder="1"/>
    <xf numFmtId="43" fontId="19" fillId="0" borderId="22" xfId="1" applyFont="1" applyBorder="1" applyProtection="1">
      <protection locked="0"/>
    </xf>
    <xf numFmtId="44" fontId="19" fillId="0" borderId="22" xfId="0" applyNumberFormat="1" applyFont="1" applyBorder="1" applyProtection="1">
      <protection locked="0"/>
    </xf>
    <xf numFmtId="0" fontId="15" fillId="0" borderId="0" xfId="0" applyFont="1" applyBorder="1"/>
    <xf numFmtId="0" fontId="19" fillId="0" borderId="0" xfId="0" applyFont="1" applyFill="1" applyBorder="1" applyAlignment="1"/>
    <xf numFmtId="0" fontId="19" fillId="0" borderId="14" xfId="0" applyFont="1" applyBorder="1"/>
    <xf numFmtId="0" fontId="15" fillId="0" borderId="0" xfId="0" applyFont="1" applyBorder="1" applyAlignment="1"/>
    <xf numFmtId="44" fontId="13" fillId="0" borderId="23" xfId="0" applyNumberFormat="1" applyFont="1" applyBorder="1"/>
    <xf numFmtId="0" fontId="15" fillId="0" borderId="0" xfId="0" applyFont="1" applyFill="1" applyBorder="1"/>
    <xf numFmtId="0" fontId="19" fillId="0" borderId="0" xfId="0" applyFont="1" applyFill="1" applyBorder="1"/>
    <xf numFmtId="43" fontId="19" fillId="0" borderId="24" xfId="0" applyNumberFormat="1" applyFont="1" applyBorder="1" applyProtection="1">
      <protection hidden="1"/>
    </xf>
    <xf numFmtId="0" fontId="19" fillId="0" borderId="14" xfId="0" applyFont="1" applyBorder="1" applyAlignment="1">
      <alignment horizontal="center"/>
    </xf>
    <xf numFmtId="0" fontId="15" fillId="0" borderId="14" xfId="0" applyFont="1" applyBorder="1" applyAlignment="1"/>
    <xf numFmtId="44" fontId="13" fillId="0" borderId="29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28" xfId="0" applyFont="1" applyBorder="1"/>
    <xf numFmtId="0" fontId="19" fillId="0" borderId="30" xfId="0" applyFont="1" applyBorder="1"/>
    <xf numFmtId="0" fontId="20" fillId="0" borderId="14" xfId="0" applyFont="1" applyBorder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22" fillId="0" borderId="2" xfId="0" applyFont="1" applyBorder="1" applyAlignment="1">
      <alignment horizontal="center"/>
    </xf>
    <xf numFmtId="0" fontId="19" fillId="0" borderId="1" xfId="0" applyFont="1" applyBorder="1"/>
    <xf numFmtId="0" fontId="19" fillId="0" borderId="3" xfId="0" applyFont="1" applyBorder="1"/>
    <xf numFmtId="0" fontId="19" fillId="0" borderId="2" xfId="0" applyFont="1" applyBorder="1" applyAlignment="1">
      <alignment horizontal="left"/>
    </xf>
    <xf numFmtId="0" fontId="19" fillId="0" borderId="31" xfId="0" applyFont="1" applyBorder="1"/>
    <xf numFmtId="0" fontId="13" fillId="0" borderId="3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28" xfId="0" applyFont="1" applyBorder="1" applyAlignment="1">
      <alignment horizontal="left"/>
    </xf>
    <xf numFmtId="0" fontId="19" fillId="0" borderId="28" xfId="0" applyFont="1" applyBorder="1"/>
    <xf numFmtId="0" fontId="19" fillId="0" borderId="6" xfId="0" applyFont="1" applyBorder="1"/>
    <xf numFmtId="0" fontId="25" fillId="0" borderId="4" xfId="0" applyFont="1" applyBorder="1" applyAlignment="1">
      <alignment horizontal="center"/>
    </xf>
    <xf numFmtId="0" fontId="19" fillId="0" borderId="4" xfId="0" applyFont="1" applyBorder="1"/>
    <xf numFmtId="0" fontId="22" fillId="0" borderId="32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219075</xdr:rowOff>
        </xdr:from>
        <xdr:to>
          <xdr:col>8</xdr:col>
          <xdr:colOff>209550</xdr:colOff>
          <xdr:row>33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666750</xdr:colOff>
          <xdr:row>32</xdr:row>
          <xdr:rowOff>0</xdr:rowOff>
        </xdr:from>
        <xdr:to>
          <xdr:col>9</xdr:col>
          <xdr:colOff>685800</xdr:colOff>
          <xdr:row>33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Rhodes Express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228600</xdr:rowOff>
        </xdr:from>
        <xdr:to>
          <xdr:col>8</xdr:col>
          <xdr:colOff>561975</xdr:colOff>
          <xdr:row>33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zoomScaleNormal="100" workbookViewId="0">
      <selection activeCell="A42" sqref="A42:L42"/>
    </sheetView>
  </sheetViews>
  <sheetFormatPr defaultRowHeight="12.75"/>
  <cols>
    <col min="1" max="1" width="11" customWidth="1"/>
    <col min="2" max="2" width="9" customWidth="1"/>
    <col min="3" max="3" width="8.28515625" customWidth="1"/>
    <col min="4" max="4" width="4.140625" customWidth="1"/>
    <col min="9" max="9" width="2.28515625" customWidth="1"/>
    <col min="11" max="11" width="11.5703125" customWidth="1"/>
    <col min="12" max="12" width="9.140625" hidden="1" customWidth="1"/>
  </cols>
  <sheetData>
    <row r="1" spans="1:12" s="3" customFormat="1" ht="18.75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</row>
    <row r="2" spans="1:12" s="3" customFormat="1" ht="18.75" customHeight="1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6"/>
    </row>
    <row r="3" spans="1:12" s="3" customFormat="1" ht="18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6"/>
    </row>
    <row r="4" spans="1:12" s="3" customFormat="1" ht="18.75" customHeight="1" thickBot="1">
      <c r="B4" s="6"/>
      <c r="C4" s="6"/>
      <c r="D4" s="6"/>
      <c r="F4" s="6"/>
      <c r="G4" s="6"/>
      <c r="J4" s="13" t="s">
        <v>33</v>
      </c>
      <c r="L4" s="6"/>
    </row>
    <row r="5" spans="1:12" ht="15.75">
      <c r="H5" s="14"/>
      <c r="I5" s="18"/>
      <c r="J5" s="7"/>
      <c r="K5" s="8"/>
    </row>
    <row r="6" spans="1:12" ht="15.75">
      <c r="H6" s="9" t="s">
        <v>40</v>
      </c>
      <c r="I6" s="10"/>
      <c r="J6" s="20"/>
      <c r="K6" s="21"/>
    </row>
    <row r="7" spans="1:12" ht="20.25" customHeight="1" thickBot="1">
      <c r="H7" s="15" t="s">
        <v>32</v>
      </c>
      <c r="I7" s="19"/>
      <c r="J7" s="11"/>
      <c r="K7" s="12"/>
    </row>
    <row r="9" spans="1:12" ht="19.5" customHeight="1" thickBot="1">
      <c r="A9" s="5" t="s">
        <v>34</v>
      </c>
      <c r="H9" s="11" t="s">
        <v>35</v>
      </c>
      <c r="I9" s="11"/>
      <c r="J9" s="11"/>
      <c r="K9" s="11"/>
    </row>
    <row r="10" spans="1:12" ht="20.25" customHeight="1" thickBot="1">
      <c r="A10" s="5" t="s">
        <v>51</v>
      </c>
      <c r="H10" s="16"/>
      <c r="I10" s="16"/>
      <c r="J10" s="17" t="s">
        <v>37</v>
      </c>
      <c r="K10" s="16"/>
    </row>
    <row r="11" spans="1:12">
      <c r="A11" s="5"/>
    </row>
    <row r="12" spans="1:12">
      <c r="A12" s="5"/>
    </row>
    <row r="13" spans="1:12">
      <c r="A13" s="5"/>
    </row>
    <row r="14" spans="1:12" ht="22.5" customHeight="1">
      <c r="A14" s="24" t="s">
        <v>30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22.5" customHeight="1">
      <c r="A15" s="24" t="s">
        <v>47</v>
      </c>
      <c r="C15" s="1"/>
      <c r="D15" s="1"/>
      <c r="E15" s="1"/>
      <c r="F15" s="1"/>
      <c r="G15" s="1"/>
      <c r="H15" s="1"/>
      <c r="I15" s="1"/>
      <c r="J15" s="1"/>
      <c r="K15" s="1"/>
    </row>
    <row r="16" spans="1:12" ht="22.5" customHeight="1">
      <c r="A16" s="24" t="s">
        <v>48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22.5" customHeight="1">
      <c r="A17" s="24" t="s">
        <v>31</v>
      </c>
      <c r="D17" s="1"/>
      <c r="E17" s="1"/>
      <c r="F17" s="1"/>
      <c r="G17" s="1"/>
      <c r="H17" s="1"/>
      <c r="I17" s="1"/>
      <c r="J17" s="1"/>
      <c r="K17" s="1"/>
    </row>
    <row r="18" spans="1:11" ht="22.5" customHeight="1">
      <c r="A18" s="24" t="s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9.75" customHeight="1"/>
    <row r="22" spans="1:11" ht="19.5" customHeight="1">
      <c r="F22" t="s">
        <v>38</v>
      </c>
    </row>
    <row r="23" spans="1:11" ht="25.5" customHeight="1">
      <c r="F23" s="2"/>
      <c r="G23" s="2"/>
      <c r="H23" s="2"/>
      <c r="I23" s="2"/>
      <c r="J23" s="2"/>
      <c r="K23" s="2"/>
    </row>
    <row r="24" spans="1:11" ht="19.5" customHeight="1">
      <c r="F24" t="s">
        <v>39</v>
      </c>
    </row>
    <row r="25" spans="1:11" ht="12.75" customHeight="1">
      <c r="F25" s="2"/>
      <c r="G25" s="2"/>
      <c r="H25" s="2"/>
      <c r="I25" s="2"/>
      <c r="J25" s="2"/>
      <c r="K25" s="2"/>
    </row>
    <row r="26" spans="1:11" ht="12.75" customHeight="1">
      <c r="F26" s="4"/>
      <c r="G26" s="4"/>
      <c r="H26" s="4"/>
      <c r="I26" s="4"/>
      <c r="J26" s="4"/>
      <c r="K26" s="4"/>
    </row>
    <row r="27" spans="1:11" ht="12.75" customHeight="1">
      <c r="F27" s="4"/>
      <c r="G27" s="4"/>
      <c r="H27" s="4"/>
      <c r="I27" s="4"/>
      <c r="J27" s="4"/>
      <c r="K27" s="4"/>
    </row>
    <row r="28" spans="1:11" ht="12.75" customHeight="1">
      <c r="A28" t="s">
        <v>41</v>
      </c>
      <c r="D28" s="2"/>
      <c r="E28" s="2"/>
      <c r="F28" s="2"/>
      <c r="G28" s="4"/>
      <c r="H28" s="4"/>
      <c r="I28" s="4"/>
      <c r="J28" s="4"/>
      <c r="K28" s="4"/>
    </row>
    <row r="29" spans="1:11" ht="12.75" customHeight="1"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F31" s="4"/>
      <c r="G31" s="4"/>
      <c r="H31" s="4"/>
      <c r="I31" s="4"/>
      <c r="J31" s="4"/>
      <c r="K31" s="4"/>
    </row>
    <row r="32" spans="1:11" ht="12.75" customHeight="1">
      <c r="A32" t="s">
        <v>52</v>
      </c>
      <c r="F32" s="4"/>
      <c r="G32" s="4"/>
      <c r="H32" s="4"/>
      <c r="I32" s="4"/>
      <c r="J32" s="4"/>
      <c r="K32" s="4"/>
    </row>
    <row r="33" spans="1:12" ht="12.75" customHeight="1">
      <c r="A33" t="s">
        <v>44</v>
      </c>
      <c r="F33" s="4"/>
      <c r="G33" s="4"/>
      <c r="H33" s="4"/>
      <c r="I33" s="4"/>
      <c r="J33" s="4"/>
      <c r="K33" s="4"/>
    </row>
    <row r="34" spans="1:12" ht="12.75" customHeight="1">
      <c r="F34" s="4"/>
      <c r="G34" s="4"/>
      <c r="H34" s="4"/>
      <c r="I34" s="4"/>
      <c r="J34" s="4"/>
      <c r="K34" s="4"/>
    </row>
    <row r="35" spans="1:12" ht="12.75" customHeight="1">
      <c r="A35" t="s">
        <v>45</v>
      </c>
      <c r="F35" s="4"/>
      <c r="G35" s="4"/>
      <c r="H35" s="4"/>
      <c r="I35" s="4"/>
      <c r="J35" s="4"/>
      <c r="K35" s="4"/>
    </row>
    <row r="36" spans="1:12">
      <c r="A36" t="s">
        <v>46</v>
      </c>
    </row>
    <row r="37" spans="1:12">
      <c r="A37" s="22" t="s">
        <v>42</v>
      </c>
    </row>
    <row r="38" spans="1:12">
      <c r="A38" s="22" t="s">
        <v>43</v>
      </c>
    </row>
    <row r="39" spans="1:12">
      <c r="A39" s="22"/>
    </row>
    <row r="40" spans="1:12" ht="45" customHeight="1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2" ht="11.25" customHeight="1">
      <c r="A41" s="89" t="s">
        <v>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2" ht="13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</sheetData>
  <mergeCells count="5">
    <mergeCell ref="A42:L42"/>
    <mergeCell ref="A1:K1"/>
    <mergeCell ref="A2:K2"/>
    <mergeCell ref="A40:K40"/>
    <mergeCell ref="A41:K41"/>
  </mergeCells>
  <phoneticPr fontId="6" type="noConversion"/>
  <pageMargins left="0.67" right="0.57999999999999996" top="0.61" bottom="0.64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5" zoomScaleNormal="100" workbookViewId="0">
      <selection activeCell="F15" sqref="F15"/>
    </sheetView>
  </sheetViews>
  <sheetFormatPr defaultColWidth="10.7109375" defaultRowHeight="12.75"/>
  <cols>
    <col min="1" max="1" width="20.42578125" customWidth="1"/>
    <col min="2" max="2" width="14.7109375" customWidth="1"/>
    <col min="3" max="9" width="14.42578125" customWidth="1"/>
    <col min="10" max="10" width="17.28515625" customWidth="1"/>
  </cols>
  <sheetData>
    <row r="1" spans="1:10" ht="39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1.1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6.25" customHeight="1">
      <c r="A3" s="29"/>
      <c r="B3" s="29"/>
      <c r="C3" s="29"/>
      <c r="D3" s="29"/>
      <c r="E3" s="29"/>
      <c r="F3" s="29"/>
      <c r="G3" s="30" t="s">
        <v>49</v>
      </c>
      <c r="H3" s="90"/>
      <c r="I3" s="90"/>
      <c r="J3" s="90"/>
    </row>
    <row r="4" spans="1:10" ht="26.25">
      <c r="A4" s="31" t="s">
        <v>70</v>
      </c>
      <c r="B4" s="32"/>
      <c r="C4" s="33"/>
      <c r="D4" s="34"/>
      <c r="E4" s="35"/>
      <c r="F4" s="34"/>
      <c r="G4" s="30" t="s">
        <v>53</v>
      </c>
      <c r="H4" s="36"/>
      <c r="I4" s="91"/>
      <c r="J4" s="91"/>
    </row>
    <row r="5" spans="1:10" ht="29.1" customHeight="1">
      <c r="A5" s="37" t="s">
        <v>17</v>
      </c>
      <c r="B5" s="93"/>
      <c r="C5" s="93"/>
      <c r="D5" s="93"/>
      <c r="E5" s="37"/>
      <c r="F5" s="38" t="s">
        <v>50</v>
      </c>
      <c r="G5" s="92"/>
      <c r="H5" s="92"/>
      <c r="I5" s="92"/>
      <c r="J5" s="92"/>
    </row>
    <row r="6" spans="1:10" ht="17.25" customHeight="1">
      <c r="A6" s="39" t="s">
        <v>19</v>
      </c>
      <c r="B6" s="40"/>
      <c r="C6" s="41"/>
      <c r="D6" s="41"/>
      <c r="E6" s="41"/>
      <c r="F6" s="41"/>
      <c r="G6" s="36"/>
      <c r="H6" s="36"/>
      <c r="I6" s="42"/>
      <c r="J6" s="43"/>
    </row>
    <row r="7" spans="1:10" ht="21" customHeight="1">
      <c r="A7" s="44"/>
      <c r="B7" s="45" t="s">
        <v>2</v>
      </c>
      <c r="C7" s="46"/>
      <c r="D7" s="46"/>
      <c r="E7" s="46"/>
      <c r="F7" s="46"/>
      <c r="G7" s="46"/>
      <c r="H7" s="46"/>
      <c r="I7" s="46"/>
      <c r="J7" s="47"/>
    </row>
    <row r="8" spans="1:10" ht="12.95" customHeight="1">
      <c r="A8" s="44"/>
      <c r="B8" s="45" t="s">
        <v>3</v>
      </c>
      <c r="C8" s="48" t="s">
        <v>4</v>
      </c>
      <c r="D8" s="48" t="s">
        <v>5</v>
      </c>
      <c r="E8" s="48" t="s">
        <v>6</v>
      </c>
      <c r="F8" s="48" t="s">
        <v>7</v>
      </c>
      <c r="G8" s="48" t="s">
        <v>8</v>
      </c>
      <c r="H8" s="48" t="s">
        <v>9</v>
      </c>
      <c r="I8" s="49" t="s">
        <v>10</v>
      </c>
      <c r="J8" s="50"/>
    </row>
    <row r="9" spans="1:10" ht="12.95" customHeight="1">
      <c r="A9" s="51" t="s">
        <v>65</v>
      </c>
      <c r="B9" s="36"/>
      <c r="C9" s="52"/>
      <c r="D9" s="52"/>
      <c r="E9" s="52"/>
      <c r="F9" s="52"/>
      <c r="G9" s="52"/>
      <c r="H9" s="53"/>
      <c r="I9" s="54"/>
      <c r="J9" s="55"/>
    </row>
    <row r="10" spans="1:10" ht="21" customHeight="1">
      <c r="A10" s="56" t="s">
        <v>11</v>
      </c>
      <c r="B10" s="36"/>
      <c r="C10" s="57"/>
      <c r="D10" s="58"/>
      <c r="E10" s="58"/>
      <c r="F10" s="58"/>
      <c r="G10" s="58"/>
      <c r="H10" s="58"/>
      <c r="I10" s="59"/>
      <c r="J10" s="60">
        <f t="shared" ref="J10:J21" si="0">SUM(C10:I10)</f>
        <v>0</v>
      </c>
    </row>
    <row r="11" spans="1:10" ht="22.5" customHeight="1">
      <c r="A11" s="56" t="s">
        <v>12</v>
      </c>
      <c r="B11" s="36"/>
      <c r="C11" s="57"/>
      <c r="D11" s="58"/>
      <c r="E11" s="58"/>
      <c r="F11" s="58"/>
      <c r="G11" s="58"/>
      <c r="H11" s="58"/>
      <c r="I11" s="59"/>
      <c r="J11" s="61">
        <f t="shared" si="0"/>
        <v>0</v>
      </c>
    </row>
    <row r="12" spans="1:10" ht="22.5" customHeight="1">
      <c r="A12" s="56" t="s">
        <v>13</v>
      </c>
      <c r="B12" s="36"/>
      <c r="C12" s="57"/>
      <c r="D12" s="58"/>
      <c r="E12" s="58"/>
      <c r="F12" s="58"/>
      <c r="G12" s="58"/>
      <c r="H12" s="58"/>
      <c r="I12" s="59"/>
      <c r="J12" s="61">
        <f t="shared" si="0"/>
        <v>0</v>
      </c>
    </row>
    <row r="13" spans="1:10" ht="22.5" customHeight="1">
      <c r="A13" s="56" t="s">
        <v>20</v>
      </c>
      <c r="B13" s="36"/>
      <c r="C13" s="57"/>
      <c r="D13" s="58"/>
      <c r="E13" s="58"/>
      <c r="F13" s="58"/>
      <c r="G13" s="58"/>
      <c r="H13" s="58"/>
      <c r="I13" s="59"/>
      <c r="J13" s="61">
        <f t="shared" si="0"/>
        <v>0</v>
      </c>
    </row>
    <row r="14" spans="1:10" ht="22.5" customHeight="1">
      <c r="A14" s="56" t="s">
        <v>14</v>
      </c>
      <c r="B14" s="36"/>
      <c r="C14" s="57"/>
      <c r="D14" s="58"/>
      <c r="E14" s="58"/>
      <c r="F14" s="58"/>
      <c r="G14" s="58"/>
      <c r="H14" s="58"/>
      <c r="I14" s="59"/>
      <c r="J14" s="61">
        <f t="shared" si="0"/>
        <v>0</v>
      </c>
    </row>
    <row r="15" spans="1:10" ht="21" customHeight="1">
      <c r="A15" s="56" t="s">
        <v>27</v>
      </c>
      <c r="B15" s="62"/>
      <c r="C15" s="63"/>
      <c r="D15" s="63"/>
      <c r="E15" s="63"/>
      <c r="F15" s="63"/>
      <c r="G15" s="63"/>
      <c r="H15" s="63"/>
      <c r="I15" s="64"/>
      <c r="J15" s="61">
        <f t="shared" si="0"/>
        <v>0</v>
      </c>
    </row>
    <row r="16" spans="1:10" ht="21" customHeight="1">
      <c r="A16" s="65" t="s">
        <v>26</v>
      </c>
      <c r="B16" s="62"/>
      <c r="C16" s="63"/>
      <c r="D16" s="63"/>
      <c r="E16" s="63"/>
      <c r="F16" s="63"/>
      <c r="G16" s="63"/>
      <c r="H16" s="63"/>
      <c r="I16" s="64"/>
      <c r="J16" s="61">
        <f t="shared" si="0"/>
        <v>0</v>
      </c>
    </row>
    <row r="17" spans="1:11" ht="21" customHeight="1">
      <c r="A17" s="56" t="s">
        <v>25</v>
      </c>
      <c r="B17" s="36"/>
      <c r="C17" s="63"/>
      <c r="D17" s="63"/>
      <c r="E17" s="63"/>
      <c r="F17" s="63"/>
      <c r="G17" s="63"/>
      <c r="H17" s="63"/>
      <c r="I17" s="64"/>
      <c r="J17" s="61">
        <f t="shared" si="0"/>
        <v>0</v>
      </c>
    </row>
    <row r="18" spans="1:11" ht="21" customHeight="1">
      <c r="A18" s="56" t="s">
        <v>24</v>
      </c>
      <c r="B18" s="36"/>
      <c r="C18" s="63"/>
      <c r="D18" s="63"/>
      <c r="E18" s="63"/>
      <c r="F18" s="63"/>
      <c r="G18" s="63"/>
      <c r="H18" s="63"/>
      <c r="I18" s="64"/>
      <c r="J18" s="61">
        <f t="shared" si="0"/>
        <v>0</v>
      </c>
    </row>
    <row r="19" spans="1:11" ht="21" customHeight="1">
      <c r="A19" s="56" t="s">
        <v>66</v>
      </c>
      <c r="B19" s="36"/>
      <c r="C19" s="63"/>
      <c r="D19" s="63"/>
      <c r="E19" s="63"/>
      <c r="F19" s="63"/>
      <c r="G19" s="63"/>
      <c r="H19" s="63"/>
      <c r="I19" s="64"/>
      <c r="J19" s="61">
        <f t="shared" si="0"/>
        <v>0</v>
      </c>
    </row>
    <row r="20" spans="1:11" ht="21" customHeight="1">
      <c r="A20" s="66" t="s">
        <v>23</v>
      </c>
      <c r="B20" s="36"/>
      <c r="C20" s="63"/>
      <c r="D20" s="63"/>
      <c r="E20" s="63"/>
      <c r="F20" s="63"/>
      <c r="G20" s="63"/>
      <c r="H20" s="63"/>
      <c r="I20" s="64"/>
      <c r="J20" s="61">
        <f t="shared" si="0"/>
        <v>0</v>
      </c>
    </row>
    <row r="21" spans="1:11" ht="21" customHeight="1">
      <c r="A21" s="66" t="s">
        <v>18</v>
      </c>
      <c r="B21" s="41"/>
      <c r="C21" s="63"/>
      <c r="D21" s="63"/>
      <c r="E21" s="63"/>
      <c r="F21" s="63"/>
      <c r="G21" s="63"/>
      <c r="H21" s="63"/>
      <c r="I21" s="64"/>
      <c r="J21" s="61">
        <f t="shared" si="0"/>
        <v>0</v>
      </c>
    </row>
    <row r="22" spans="1:11" ht="22.5" customHeight="1">
      <c r="A22" s="28"/>
      <c r="B22" s="28"/>
      <c r="C22" s="43"/>
      <c r="D22" s="43"/>
      <c r="E22" s="43"/>
      <c r="F22" s="43"/>
      <c r="G22" s="43"/>
      <c r="H22" s="43"/>
      <c r="I22" s="67"/>
      <c r="J22" s="60">
        <f>SUM(J10:J21)</f>
        <v>0</v>
      </c>
    </row>
    <row r="23" spans="1:11" ht="12.95" customHeight="1">
      <c r="A23" s="28" t="s">
        <v>67</v>
      </c>
      <c r="B23" s="68"/>
      <c r="C23" s="34"/>
      <c r="D23" s="34"/>
      <c r="E23" s="34"/>
      <c r="F23" s="34"/>
      <c r="G23" s="34"/>
      <c r="H23" s="34"/>
      <c r="I23" s="34"/>
      <c r="J23" s="34"/>
    </row>
    <row r="24" spans="1:11" ht="12.95" customHeight="1">
      <c r="A24" s="27" t="s">
        <v>68</v>
      </c>
      <c r="B24" s="34"/>
      <c r="C24" s="34"/>
      <c r="D24" s="34"/>
      <c r="E24" s="34"/>
      <c r="F24" s="94" t="s">
        <v>54</v>
      </c>
      <c r="G24" s="95"/>
      <c r="H24" s="95"/>
      <c r="I24" s="95"/>
      <c r="J24" s="96"/>
    </row>
    <row r="25" spans="1:11" ht="22.5" customHeight="1">
      <c r="A25" s="26" t="s">
        <v>71</v>
      </c>
      <c r="B25" s="34"/>
      <c r="C25" s="34"/>
      <c r="D25" s="34"/>
      <c r="E25" s="43"/>
      <c r="F25" s="97" t="s">
        <v>55</v>
      </c>
      <c r="G25" s="95"/>
      <c r="H25" s="95"/>
      <c r="I25" s="98"/>
      <c r="J25" s="69">
        <f>J22</f>
        <v>0</v>
      </c>
    </row>
    <row r="26" spans="1:11" ht="17.25" customHeight="1">
      <c r="A26" s="27" t="s">
        <v>69</v>
      </c>
      <c r="B26" s="34"/>
      <c r="C26" s="34"/>
      <c r="D26" s="34"/>
      <c r="E26" s="43"/>
      <c r="F26" s="97" t="s">
        <v>56</v>
      </c>
      <c r="G26" s="95"/>
      <c r="H26" s="95"/>
      <c r="I26" s="98"/>
      <c r="J26" s="70"/>
    </row>
    <row r="27" spans="1:11" ht="17.25" customHeight="1">
      <c r="A27" s="34"/>
      <c r="B27" s="34"/>
      <c r="C27" s="34"/>
      <c r="D27" s="34"/>
      <c r="E27" s="34"/>
      <c r="F27" s="97" t="s">
        <v>15</v>
      </c>
      <c r="G27" s="95"/>
      <c r="H27" s="95"/>
      <c r="I27" s="98"/>
      <c r="J27" s="71">
        <f>J25-J26</f>
        <v>0</v>
      </c>
    </row>
    <row r="28" spans="1:11" ht="17.25" customHeight="1">
      <c r="A28" s="72" t="s">
        <v>21</v>
      </c>
      <c r="B28" s="43"/>
      <c r="C28" s="43"/>
      <c r="D28" s="43"/>
      <c r="E28" s="73"/>
      <c r="F28" s="97" t="s">
        <v>57</v>
      </c>
      <c r="G28" s="95"/>
      <c r="H28" s="95"/>
      <c r="I28" s="98"/>
      <c r="J28" s="70"/>
    </row>
    <row r="29" spans="1:11" ht="17.25" customHeight="1" thickBot="1">
      <c r="A29" s="72" t="s">
        <v>22</v>
      </c>
      <c r="B29" s="74"/>
      <c r="C29" s="74"/>
      <c r="D29" s="74"/>
      <c r="E29" s="75"/>
      <c r="F29" s="97" t="s">
        <v>58</v>
      </c>
      <c r="G29" s="95"/>
      <c r="H29" s="95"/>
      <c r="I29" s="98"/>
      <c r="J29" s="70"/>
    </row>
    <row r="30" spans="1:11" ht="17.25" customHeight="1" thickBot="1">
      <c r="A30" s="34"/>
      <c r="B30" s="34"/>
      <c r="C30" s="34"/>
      <c r="D30" s="34"/>
      <c r="E30" s="43"/>
      <c r="F30" s="103" t="s">
        <v>63</v>
      </c>
      <c r="G30" s="104"/>
      <c r="H30" s="104"/>
      <c r="I30" s="105"/>
      <c r="J30" s="76">
        <f>IF(K31&lt;0,K31*-1,0)</f>
        <v>0</v>
      </c>
    </row>
    <row r="31" spans="1:11" ht="17.25" customHeight="1" thickTop="1">
      <c r="A31" s="77" t="s">
        <v>60</v>
      </c>
      <c r="B31" s="78"/>
      <c r="C31" s="73"/>
      <c r="D31" s="73"/>
      <c r="E31" s="43"/>
      <c r="F31" s="106" t="s">
        <v>64</v>
      </c>
      <c r="G31" s="107"/>
      <c r="H31" s="107"/>
      <c r="I31" s="107"/>
      <c r="J31" s="79"/>
      <c r="K31" s="25">
        <f>J27-J28-J29</f>
        <v>0</v>
      </c>
    </row>
    <row r="32" spans="1:11" ht="21" customHeight="1" thickBot="1">
      <c r="A32" s="77" t="s">
        <v>59</v>
      </c>
      <c r="B32" s="80"/>
      <c r="C32" s="86" t="s">
        <v>37</v>
      </c>
      <c r="D32" s="81"/>
      <c r="E32" s="43"/>
      <c r="F32" s="108" t="s">
        <v>16</v>
      </c>
      <c r="G32" s="104"/>
      <c r="H32" s="104"/>
      <c r="I32" s="105"/>
      <c r="J32" s="82">
        <f>IF(K31&gt;0,K31,0)</f>
        <v>0</v>
      </c>
    </row>
    <row r="33" spans="1:10" ht="18" customHeight="1">
      <c r="A33" s="43"/>
      <c r="B33" s="83"/>
      <c r="C33" s="83"/>
      <c r="D33" s="83"/>
      <c r="E33" s="34"/>
      <c r="F33" s="99" t="s">
        <v>62</v>
      </c>
      <c r="G33" s="100"/>
      <c r="H33" s="84"/>
      <c r="I33" s="84"/>
      <c r="J33" s="85"/>
    </row>
    <row r="34" spans="1:10" ht="19.5" thickBot="1">
      <c r="A34" s="72" t="s">
        <v>61</v>
      </c>
      <c r="B34" s="80"/>
      <c r="C34" s="80"/>
      <c r="D34" s="80"/>
      <c r="E34" s="34"/>
      <c r="F34" s="101"/>
      <c r="G34" s="102"/>
      <c r="H34" s="36"/>
      <c r="I34" s="36"/>
      <c r="J34" s="42"/>
    </row>
    <row r="35" spans="1:10">
      <c r="A35" s="34"/>
      <c r="B35" s="34"/>
      <c r="C35" s="34"/>
      <c r="D35" s="34"/>
      <c r="E35" s="34"/>
      <c r="F35" s="43"/>
      <c r="G35" s="34"/>
      <c r="H35" s="34"/>
      <c r="I35" s="34"/>
      <c r="J35" s="34"/>
    </row>
  </sheetData>
  <sheetProtection algorithmName="SHA-512" hashValue="KswCKMbW17hOZBxN+HH3bnwP5YB2eUXjNSBwbM89MeBgUMZh/fiBYmUryM90ujykXqHMNMg6DvK63ttCTzbRqw==" saltValue="ceqXK2uklPZ5Lsjs589vqQ==" spinCount="100000" sheet="1" objects="1" scenarios="1" selectLockedCells="1"/>
  <mergeCells count="16">
    <mergeCell ref="F33:G34"/>
    <mergeCell ref="F29:I29"/>
    <mergeCell ref="F30:I30"/>
    <mergeCell ref="F31:I31"/>
    <mergeCell ref="F32:I32"/>
    <mergeCell ref="F24:J24"/>
    <mergeCell ref="F25:I25"/>
    <mergeCell ref="F26:I26"/>
    <mergeCell ref="F27:I27"/>
    <mergeCell ref="F28:I28"/>
    <mergeCell ref="A1:J1"/>
    <mergeCell ref="A2:J2"/>
    <mergeCell ref="H3:J3"/>
    <mergeCell ref="I4:J4"/>
    <mergeCell ref="G5:J5"/>
    <mergeCell ref="B5:D5"/>
  </mergeCells>
  <phoneticPr fontId="0" type="noConversion"/>
  <printOptions horizontalCentered="1" verticalCentered="1"/>
  <pageMargins left="0" right="0" top="0.32" bottom="0.44" header="0.34" footer="0.5"/>
  <pageSetup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219075</xdr:rowOff>
                  </from>
                  <to>
                    <xdr:col>8</xdr:col>
                    <xdr:colOff>209550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666750</xdr:colOff>
                    <xdr:row>32</xdr:row>
                    <xdr:rowOff>0</xdr:rowOff>
                  </from>
                  <to>
                    <xdr:col>9</xdr:col>
                    <xdr:colOff>685800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228600</xdr:rowOff>
                  </from>
                  <to>
                    <xdr:col>8</xdr:col>
                    <xdr:colOff>561975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71A30049D6E4187BC51295D217427" ma:contentTypeVersion="1" ma:contentTypeDescription="Create a new document." ma:contentTypeScope="" ma:versionID="2ea870dec7862303f21755ec27085ae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A025BF-BF68-4595-89B6-31168B238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B15B9E-85E9-47A1-AA76-A32326CBA6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6C2AA9-128A-4B15-BB46-AD090A2044C1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Rhodes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Travel Expense Report</dc:title>
  <dc:creator>jonesw</dc:creator>
  <cp:lastModifiedBy>Amy Wilson</cp:lastModifiedBy>
  <cp:lastPrinted>2018-01-04T21:43:42Z</cp:lastPrinted>
  <dcterms:created xsi:type="dcterms:W3CDTF">2003-08-27T13:44:30Z</dcterms:created>
  <dcterms:modified xsi:type="dcterms:W3CDTF">2018-01-04T21:45:53Z</dcterms:modified>
</cp:coreProperties>
</file>